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170" windowHeight="1177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H14"/>
  <c r="H13"/>
  <c r="H12"/>
  <c r="H11"/>
  <c r="H10"/>
  <c r="H9"/>
  <c r="H8"/>
  <c r="H7"/>
  <c r="H6"/>
</calcChain>
</file>

<file path=xl/sharedStrings.xml><?xml version="1.0" encoding="utf-8"?>
<sst xmlns="http://schemas.openxmlformats.org/spreadsheetml/2006/main" count="58" uniqueCount="41">
  <si>
    <t>序号</t>
  </si>
  <si>
    <t>单位名称</t>
  </si>
  <si>
    <t>职位名称</t>
  </si>
  <si>
    <t>参加面试人员情况</t>
  </si>
  <si>
    <t>姓名</t>
  </si>
  <si>
    <t>准考证号</t>
  </si>
  <si>
    <t>笔试成绩</t>
  </si>
  <si>
    <t>面试成绩</t>
  </si>
  <si>
    <t>综合成绩</t>
  </si>
  <si>
    <t>综合排名</t>
  </si>
  <si>
    <t xml:space="preserve">附件      </t>
    <phoneticPr fontId="4" type="noConversion"/>
  </si>
  <si>
    <r>
      <t xml:space="preserve">                                                                                                                                                                     </t>
    </r>
    <r>
      <rPr>
        <sz val="18"/>
        <color theme="1"/>
        <rFont val="方正小标宋简体"/>
        <family val="3"/>
        <charset val="134"/>
      </rPr>
      <t>北京市知识产权局所属事业单位2023年度下半年公开招聘工作人员面试成绩及综合成绩</t>
    </r>
    <r>
      <rPr>
        <sz val="20"/>
        <color theme="1"/>
        <rFont val="方正小标宋简体"/>
        <family val="4"/>
        <charset val="134"/>
      </rPr>
      <t xml:space="preserve">
</t>
    </r>
    <phoneticPr fontId="4" type="noConversion"/>
  </si>
  <si>
    <t>林楚月</t>
    <phoneticPr fontId="2" type="noConversion"/>
  </si>
  <si>
    <t>332360100206</t>
    <phoneticPr fontId="2" type="noConversion"/>
  </si>
  <si>
    <t>张  萌</t>
    <phoneticPr fontId="2" type="noConversion"/>
  </si>
  <si>
    <t>332360100114</t>
    <phoneticPr fontId="2" type="noConversion"/>
  </si>
  <si>
    <t>魏凯琳</t>
    <phoneticPr fontId="2" type="noConversion"/>
  </si>
  <si>
    <t xml:space="preserve">332360100120 </t>
    <phoneticPr fontId="2" type="noConversion"/>
  </si>
  <si>
    <t>张  舒</t>
    <phoneticPr fontId="2" type="noConversion"/>
  </si>
  <si>
    <t xml:space="preserve">332360100209 </t>
    <phoneticPr fontId="2" type="noConversion"/>
  </si>
  <si>
    <t>侯秀慧</t>
    <phoneticPr fontId="2" type="noConversion"/>
  </si>
  <si>
    <t>332360100113</t>
    <phoneticPr fontId="2" type="noConversion"/>
  </si>
  <si>
    <t>北京市知识产权保护中心</t>
    <phoneticPr fontId="4" type="noConversion"/>
  </si>
  <si>
    <t>快速维权岗</t>
    <phoneticPr fontId="2" type="noConversion"/>
  </si>
  <si>
    <t>北京市知识产权公共服务中心</t>
  </si>
  <si>
    <t>公共服务岗</t>
  </si>
  <si>
    <r>
      <rPr>
        <sz val="12"/>
        <color rgb="FF000000"/>
        <rFont val="仿宋_GB2312"/>
        <family val="3"/>
        <charset val="134"/>
      </rPr>
      <t>李平成</t>
    </r>
  </si>
  <si>
    <t>332360100302</t>
  </si>
  <si>
    <r>
      <rPr>
        <sz val="12"/>
        <color rgb="FF000000"/>
        <rFont val="仿宋_GB2312"/>
        <family val="3"/>
        <charset val="134"/>
      </rPr>
      <t>张艾琳</t>
    </r>
  </si>
  <si>
    <t>332360100316</t>
  </si>
  <si>
    <r>
      <rPr>
        <sz val="12"/>
        <color rgb="FF000000"/>
        <rFont val="仿宋_GB2312"/>
        <family val="3"/>
        <charset val="134"/>
      </rPr>
      <t>卢赛竹</t>
    </r>
  </si>
  <si>
    <t>332360100307</t>
  </si>
  <si>
    <t>332360100315</t>
  </si>
  <si>
    <r>
      <rPr>
        <sz val="12"/>
        <color rgb="FF000000"/>
        <rFont val="仿宋_GB2312"/>
        <family val="3"/>
        <charset val="134"/>
      </rPr>
      <t>王思乐</t>
    </r>
  </si>
  <si>
    <t>332360100317</t>
  </si>
  <si>
    <t>递补进入面试考生</t>
    <phoneticPr fontId="4" type="noConversion"/>
  </si>
  <si>
    <t>是</t>
    <phoneticPr fontId="2" type="noConversion"/>
  </si>
  <si>
    <t>是</t>
    <phoneticPr fontId="2" type="noConversion"/>
  </si>
  <si>
    <t>/</t>
    <phoneticPr fontId="2" type="noConversion"/>
  </si>
  <si>
    <t>王  瑾</t>
    <phoneticPr fontId="2" type="noConversion"/>
  </si>
  <si>
    <t>进入体检考察考生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</si>
</sst>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.00_);[Red]\(0.00\)"/>
    <numFmt numFmtId="178" formatCode="0.00_ "/>
  </numFmts>
  <fonts count="13">
    <font>
      <sz val="11"/>
      <color theme="1"/>
      <name val="等线"/>
      <family val="2"/>
      <charset val="134"/>
      <scheme val="minor"/>
    </font>
    <font>
      <sz val="14"/>
      <color indexed="8"/>
      <name val="黑体"/>
      <family val="3"/>
      <charset val="134"/>
    </font>
    <font>
      <sz val="9"/>
      <name val="等线"/>
      <family val="2"/>
      <charset val="134"/>
      <scheme val="minor"/>
    </font>
    <font>
      <sz val="14"/>
      <color indexed="8"/>
      <name val="楷体_GB2312"/>
      <family val="3"/>
      <charset val="134"/>
    </font>
    <font>
      <sz val="9"/>
      <name val="宋体"/>
      <family val="3"/>
      <charset val="134"/>
    </font>
    <font>
      <sz val="14"/>
      <color indexed="8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20"/>
      <color theme="1"/>
      <name val="方正小标宋简体"/>
      <family val="4"/>
      <charset val="134"/>
    </font>
    <font>
      <sz val="12"/>
      <color rgb="FF000000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8"/>
      <color theme="1"/>
      <name val="方正小标宋简体"/>
      <family val="3"/>
      <charset val="134"/>
    </font>
    <font>
      <sz val="14"/>
      <color theme="1"/>
      <name val="黑体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76" fontId="6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8" fillId="0" borderId="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8" fontId="8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178" fontId="9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R12" sqref="R12"/>
    </sheetView>
  </sheetViews>
  <sheetFormatPr defaultRowHeight="13.5"/>
  <cols>
    <col min="2" max="2" width="15.875" customWidth="1"/>
    <col min="3" max="3" width="13.125" customWidth="1"/>
    <col min="5" max="5" width="16" customWidth="1"/>
    <col min="6" max="6" width="11.875" style="2" customWidth="1"/>
    <col min="7" max="7" width="12.125" style="2" customWidth="1"/>
    <col min="8" max="8" width="12.75" style="2" customWidth="1"/>
    <col min="9" max="9" width="12.125" customWidth="1"/>
    <col min="10" max="10" width="11.875" customWidth="1"/>
    <col min="11" max="11" width="11.375" customWidth="1"/>
  </cols>
  <sheetData>
    <row r="1" spans="1:11" ht="28.5" customHeight="1">
      <c r="A1" s="4" t="s">
        <v>10</v>
      </c>
    </row>
    <row r="2" spans="1:11" ht="9.75" customHeight="1">
      <c r="A2" s="12" t="s">
        <v>11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53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38.25" customHeight="1">
      <c r="A4" s="25" t="s">
        <v>0</v>
      </c>
      <c r="B4" s="25" t="s">
        <v>1</v>
      </c>
      <c r="C4" s="25" t="s">
        <v>2</v>
      </c>
      <c r="D4" s="27" t="s">
        <v>3</v>
      </c>
      <c r="E4" s="27"/>
      <c r="F4" s="27"/>
      <c r="G4" s="27"/>
      <c r="H4" s="27"/>
      <c r="I4" s="27"/>
      <c r="J4" s="27"/>
      <c r="K4" s="27"/>
    </row>
    <row r="5" spans="1:11" ht="38.25" customHeight="1">
      <c r="A5" s="26"/>
      <c r="B5" s="26"/>
      <c r="C5" s="26"/>
      <c r="D5" s="28" t="s">
        <v>4</v>
      </c>
      <c r="E5" s="28" t="s">
        <v>5</v>
      </c>
      <c r="F5" s="29" t="s">
        <v>6</v>
      </c>
      <c r="G5" s="29" t="s">
        <v>7</v>
      </c>
      <c r="H5" s="29" t="s">
        <v>8</v>
      </c>
      <c r="I5" s="28" t="s">
        <v>9</v>
      </c>
      <c r="J5" s="30" t="s">
        <v>40</v>
      </c>
      <c r="K5" s="30" t="s">
        <v>35</v>
      </c>
    </row>
    <row r="6" spans="1:11" ht="35.25" customHeight="1">
      <c r="A6" s="13">
        <v>1</v>
      </c>
      <c r="B6" s="14" t="s">
        <v>22</v>
      </c>
      <c r="C6" s="15" t="s">
        <v>23</v>
      </c>
      <c r="D6" s="5" t="s">
        <v>12</v>
      </c>
      <c r="E6" s="9" t="s">
        <v>13</v>
      </c>
      <c r="F6" s="8">
        <v>85.5</v>
      </c>
      <c r="G6" s="10">
        <v>93.84</v>
      </c>
      <c r="H6" s="11">
        <f>F6*50%+G6*50%</f>
        <v>89.67</v>
      </c>
      <c r="I6" s="1">
        <v>1</v>
      </c>
      <c r="J6" s="5" t="s">
        <v>36</v>
      </c>
      <c r="K6" s="5" t="s">
        <v>38</v>
      </c>
    </row>
    <row r="7" spans="1:11" ht="35.25" customHeight="1">
      <c r="A7" s="13"/>
      <c r="B7" s="14"/>
      <c r="C7" s="16"/>
      <c r="D7" s="5" t="s">
        <v>14</v>
      </c>
      <c r="E7" s="9" t="s">
        <v>15</v>
      </c>
      <c r="F7" s="8">
        <v>88</v>
      </c>
      <c r="G7" s="10">
        <v>90.34</v>
      </c>
      <c r="H7" s="11">
        <f>F7*50%+G7*50%</f>
        <v>89.17</v>
      </c>
      <c r="I7" s="1">
        <v>2</v>
      </c>
      <c r="J7" s="5" t="s">
        <v>38</v>
      </c>
      <c r="K7" s="5" t="s">
        <v>38</v>
      </c>
    </row>
    <row r="8" spans="1:11" ht="35.25" customHeight="1">
      <c r="A8" s="13"/>
      <c r="B8" s="14"/>
      <c r="C8" s="16"/>
      <c r="D8" s="5" t="s">
        <v>16</v>
      </c>
      <c r="E8" s="9" t="s">
        <v>17</v>
      </c>
      <c r="F8" s="8">
        <v>84</v>
      </c>
      <c r="G8" s="10">
        <v>88.67</v>
      </c>
      <c r="H8" s="11">
        <f>F8*50%+G8*50%</f>
        <v>86.335000000000008</v>
      </c>
      <c r="I8" s="1">
        <v>3</v>
      </c>
      <c r="J8" s="5" t="s">
        <v>38</v>
      </c>
      <c r="K8" s="5" t="s">
        <v>38</v>
      </c>
    </row>
    <row r="9" spans="1:11" ht="35.25" customHeight="1">
      <c r="A9" s="13"/>
      <c r="B9" s="14"/>
      <c r="C9" s="16"/>
      <c r="D9" s="5" t="s">
        <v>18</v>
      </c>
      <c r="E9" s="9" t="s">
        <v>19</v>
      </c>
      <c r="F9" s="8">
        <v>82.75</v>
      </c>
      <c r="G9" s="8">
        <v>84</v>
      </c>
      <c r="H9" s="11">
        <f>F9*50%+G9*50%</f>
        <v>83.375</v>
      </c>
      <c r="I9" s="1">
        <v>4</v>
      </c>
      <c r="J9" s="5" t="s">
        <v>38</v>
      </c>
      <c r="K9" s="5" t="s">
        <v>38</v>
      </c>
    </row>
    <row r="10" spans="1:11" ht="35.25" customHeight="1">
      <c r="A10" s="13"/>
      <c r="B10" s="14"/>
      <c r="C10" s="17"/>
      <c r="D10" s="5" t="s">
        <v>20</v>
      </c>
      <c r="E10" s="9" t="s">
        <v>21</v>
      </c>
      <c r="F10" s="8">
        <v>82.5</v>
      </c>
      <c r="G10" s="10">
        <v>83.92</v>
      </c>
      <c r="H10" s="11">
        <f>F10*50%+G10*50%</f>
        <v>83.210000000000008</v>
      </c>
      <c r="I10" s="1">
        <v>5</v>
      </c>
      <c r="J10" s="5" t="s">
        <v>38</v>
      </c>
      <c r="K10" s="5" t="s">
        <v>37</v>
      </c>
    </row>
    <row r="11" spans="1:11" ht="35.25" customHeight="1">
      <c r="A11" s="24">
        <v>2</v>
      </c>
      <c r="B11" s="21" t="s">
        <v>24</v>
      </c>
      <c r="C11" s="18" t="s">
        <v>25</v>
      </c>
      <c r="D11" s="3" t="s">
        <v>26</v>
      </c>
      <c r="E11" s="6" t="s">
        <v>27</v>
      </c>
      <c r="F11" s="7">
        <v>88.25</v>
      </c>
      <c r="G11" s="7">
        <v>85.67</v>
      </c>
      <c r="H11" s="7">
        <f>(F11+G11)*0.5</f>
        <v>86.960000000000008</v>
      </c>
      <c r="I11" s="7">
        <v>1</v>
      </c>
      <c r="J11" s="5" t="s">
        <v>37</v>
      </c>
      <c r="K11" s="5" t="s">
        <v>38</v>
      </c>
    </row>
    <row r="12" spans="1:11" ht="35.25" customHeight="1">
      <c r="A12" s="24"/>
      <c r="B12" s="22"/>
      <c r="C12" s="19"/>
      <c r="D12" s="3" t="s">
        <v>28</v>
      </c>
      <c r="E12" s="6" t="s">
        <v>29</v>
      </c>
      <c r="F12" s="8">
        <v>86</v>
      </c>
      <c r="G12" s="8">
        <v>81</v>
      </c>
      <c r="H12" s="8">
        <f>(F12+G12)*0.5</f>
        <v>83.5</v>
      </c>
      <c r="I12" s="7">
        <v>2</v>
      </c>
      <c r="J12" s="5" t="s">
        <v>38</v>
      </c>
      <c r="K12" s="5" t="s">
        <v>38</v>
      </c>
    </row>
    <row r="13" spans="1:11" ht="35.25" customHeight="1">
      <c r="A13" s="24"/>
      <c r="B13" s="22"/>
      <c r="C13" s="19"/>
      <c r="D13" s="3" t="s">
        <v>30</v>
      </c>
      <c r="E13" s="6" t="s">
        <v>31</v>
      </c>
      <c r="F13" s="7">
        <v>85.75</v>
      </c>
      <c r="G13" s="7">
        <v>73.33</v>
      </c>
      <c r="H13" s="7">
        <f>(F13+G13)*0.5</f>
        <v>79.539999999999992</v>
      </c>
      <c r="I13" s="7">
        <v>3</v>
      </c>
      <c r="J13" s="5" t="s">
        <v>38</v>
      </c>
      <c r="K13" s="5" t="s">
        <v>38</v>
      </c>
    </row>
    <row r="14" spans="1:11" ht="35.25" customHeight="1">
      <c r="A14" s="24"/>
      <c r="B14" s="22"/>
      <c r="C14" s="19"/>
      <c r="D14" s="3" t="s">
        <v>39</v>
      </c>
      <c r="E14" s="6" t="s">
        <v>32</v>
      </c>
      <c r="F14" s="8">
        <v>82.5</v>
      </c>
      <c r="G14" s="8">
        <v>76</v>
      </c>
      <c r="H14" s="7">
        <f>(F14+G14)*0.5</f>
        <v>79.25</v>
      </c>
      <c r="I14" s="7">
        <v>4</v>
      </c>
      <c r="J14" s="5" t="s">
        <v>38</v>
      </c>
      <c r="K14" s="5" t="s">
        <v>38</v>
      </c>
    </row>
    <row r="15" spans="1:11" ht="35.25" customHeight="1">
      <c r="A15" s="24"/>
      <c r="B15" s="23"/>
      <c r="C15" s="20"/>
      <c r="D15" s="3" t="s">
        <v>33</v>
      </c>
      <c r="E15" s="6" t="s">
        <v>34</v>
      </c>
      <c r="F15" s="7">
        <v>80.75</v>
      </c>
      <c r="G15" s="7">
        <v>66.33</v>
      </c>
      <c r="H15" s="7">
        <f>(F15+G15)*0.5</f>
        <v>73.539999999999992</v>
      </c>
      <c r="I15" s="7">
        <v>5</v>
      </c>
      <c r="J15" s="5" t="s">
        <v>38</v>
      </c>
      <c r="K15" s="5" t="s">
        <v>38</v>
      </c>
    </row>
  </sheetData>
  <mergeCells count="11">
    <mergeCell ref="A6:A10"/>
    <mergeCell ref="B6:B10"/>
    <mergeCell ref="C6:C10"/>
    <mergeCell ref="C11:C15"/>
    <mergeCell ref="B11:B15"/>
    <mergeCell ref="A11:A15"/>
    <mergeCell ref="A4:A5"/>
    <mergeCell ref="B4:B5"/>
    <mergeCell ref="C4:C5"/>
    <mergeCell ref="D4:K4"/>
    <mergeCell ref="A2:K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lovelykk</dc:creator>
  <cp:lastModifiedBy>Administrator</cp:lastModifiedBy>
  <dcterms:created xsi:type="dcterms:W3CDTF">2022-07-25T06:37:39Z</dcterms:created>
  <dcterms:modified xsi:type="dcterms:W3CDTF">2023-11-03T06:33:19Z</dcterms:modified>
</cp:coreProperties>
</file>