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9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/>
  <c r="H6"/>
  <c r="H12"/>
  <c r="H11"/>
  <c r="H9"/>
  <c r="H5"/>
  <c r="H10"/>
  <c r="H14"/>
  <c r="H13"/>
  <c r="H8"/>
  <c r="H15"/>
  <c r="H18"/>
  <c r="H23"/>
  <c r="H20"/>
  <c r="H17"/>
  <c r="H21"/>
  <c r="H22"/>
  <c r="H16"/>
  <c r="H25"/>
  <c r="H19"/>
  <c r="H24"/>
  <c r="H7"/>
</calcChain>
</file>

<file path=xl/sharedStrings.xml><?xml version="1.0" encoding="utf-8"?>
<sst xmlns="http://schemas.openxmlformats.org/spreadsheetml/2006/main" count="84" uniqueCount="65">
  <si>
    <t>序号</t>
  </si>
  <si>
    <t>单位名称</t>
  </si>
  <si>
    <t>岗位代码及岗位名称</t>
  </si>
  <si>
    <t>姓  名</t>
  </si>
  <si>
    <t>准考证号</t>
  </si>
  <si>
    <t>笔试成绩</t>
  </si>
  <si>
    <t>面试成绩</t>
  </si>
  <si>
    <t>综合成绩</t>
  </si>
  <si>
    <t>综合排名</t>
  </si>
  <si>
    <t>进入体检考察考生</t>
  </si>
  <si>
    <t>北京市知识产权保护中心(北京专利代办处)</t>
  </si>
  <si>
    <t>朱自洁</t>
  </si>
  <si>
    <t xml:space="preserve">0029912251090001
预审服务三部
发明、实用新型专利预审岗(节能环保)
（管理岗）
</t>
    <phoneticPr fontId="6" type="noConversion"/>
  </si>
  <si>
    <t xml:space="preserve">0029912252120001
预审服务三部
发明、实用新型专利预审岗
（专业技术岗)
</t>
    <phoneticPr fontId="6" type="noConversion"/>
  </si>
  <si>
    <t>龚月圆</t>
    <phoneticPr fontId="9" type="noConversion"/>
  </si>
  <si>
    <t>100000100512</t>
  </si>
  <si>
    <t>83</t>
  </si>
  <si>
    <t>100000100425</t>
  </si>
  <si>
    <t>100000100626</t>
  </si>
  <si>
    <t>81</t>
  </si>
  <si>
    <t>吉晨浩</t>
    <phoneticPr fontId="10" type="noConversion"/>
  </si>
  <si>
    <t>100000101107</t>
  </si>
  <si>
    <t>100000100803</t>
  </si>
  <si>
    <t>刘佳怡</t>
    <phoneticPr fontId="10" type="noConversion"/>
  </si>
  <si>
    <t>100000101015</t>
  </si>
  <si>
    <t>武栅杏</t>
    <phoneticPr fontId="10" type="noConversion"/>
  </si>
  <si>
    <t>100000100726</t>
  </si>
  <si>
    <t>张怡然</t>
    <phoneticPr fontId="10" type="noConversion"/>
  </si>
  <si>
    <t>100000100708</t>
  </si>
  <si>
    <t>李兴浩</t>
    <phoneticPr fontId="10" type="noConversion"/>
  </si>
  <si>
    <t>100000100508</t>
  </si>
  <si>
    <t>80</t>
  </si>
  <si>
    <t>朱荣辉</t>
  </si>
  <si>
    <t>100000100413</t>
  </si>
  <si>
    <t>苑耀云</t>
    <phoneticPr fontId="9" type="noConversion"/>
  </si>
  <si>
    <t>100000100706</t>
  </si>
  <si>
    <t>王怡君</t>
    <phoneticPr fontId="9" type="noConversion"/>
  </si>
  <si>
    <t>100000101503</t>
  </si>
  <si>
    <t>86</t>
  </si>
  <si>
    <t>100000101417</t>
  </si>
  <si>
    <t>100000101514</t>
  </si>
  <si>
    <t>82</t>
  </si>
  <si>
    <t>100000101515</t>
  </si>
  <si>
    <t>王嗣晨</t>
  </si>
  <si>
    <t>100000101414</t>
  </si>
  <si>
    <t>100000101525</t>
  </si>
  <si>
    <t>郭雨文</t>
  </si>
  <si>
    <t>100000101405</t>
  </si>
  <si>
    <t>韩雨青</t>
  </si>
  <si>
    <t>100000101216</t>
  </si>
  <si>
    <t>79</t>
  </si>
  <si>
    <t>孙海同</t>
  </si>
  <si>
    <t>100000101519</t>
  </si>
  <si>
    <t>赵子懿</t>
  </si>
  <si>
    <t>100000101523</t>
  </si>
  <si>
    <t>100000101407</t>
  </si>
  <si>
    <t>是</t>
    <phoneticPr fontId="6" type="noConversion"/>
  </si>
  <si>
    <t>李  引</t>
    <phoneticPr fontId="10" type="noConversion"/>
  </si>
  <si>
    <t>刘  猛</t>
    <phoneticPr fontId="10" type="noConversion"/>
  </si>
  <si>
    <t>王  喆</t>
    <phoneticPr fontId="10" type="noConversion"/>
  </si>
  <si>
    <t>主  亮</t>
    <phoneticPr fontId="6" type="noConversion"/>
  </si>
  <si>
    <t>钱  瑞</t>
    <phoneticPr fontId="6" type="noConversion"/>
  </si>
  <si>
    <t>王  玫</t>
    <phoneticPr fontId="6" type="noConversion"/>
  </si>
  <si>
    <t>孙  静</t>
    <phoneticPr fontId="9" type="noConversion"/>
  </si>
  <si>
    <t>北京市知识产权局所属事业单位2025年度下半年公开招聘工作人员面试成绩及综合成绩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</si>
</sst>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SheetLayoutView="85" workbookViewId="0">
      <selection activeCell="C31" sqref="C31"/>
    </sheetView>
  </sheetViews>
  <sheetFormatPr defaultColWidth="8.875" defaultRowHeight="13.5"/>
  <cols>
    <col min="2" max="2" width="41.375" customWidth="1"/>
    <col min="3" max="3" width="27" customWidth="1"/>
    <col min="4" max="4" width="15.125" customWidth="1"/>
    <col min="5" max="5" width="16.375" customWidth="1"/>
    <col min="6" max="7" width="14.125" customWidth="1"/>
    <col min="8" max="8" width="14.5" customWidth="1"/>
    <col min="9" max="9" width="12.125" customWidth="1"/>
    <col min="10" max="10" width="24.125" customWidth="1"/>
  </cols>
  <sheetData>
    <row r="1" spans="1:10" ht="51" customHeight="1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6.45" customHeight="1">
      <c r="A2" s="18" t="s">
        <v>0</v>
      </c>
      <c r="B2" s="18" t="s">
        <v>1</v>
      </c>
      <c r="C2" s="18" t="s">
        <v>2</v>
      </c>
      <c r="D2" s="19" t="s">
        <v>3</v>
      </c>
      <c r="E2" s="19" t="s">
        <v>4</v>
      </c>
      <c r="F2" s="20" t="s">
        <v>5</v>
      </c>
      <c r="G2" s="15" t="s">
        <v>6</v>
      </c>
      <c r="H2" s="15" t="s">
        <v>7</v>
      </c>
      <c r="I2" s="15" t="s">
        <v>8</v>
      </c>
      <c r="J2" s="15" t="s">
        <v>9</v>
      </c>
    </row>
    <row r="3" spans="1:10" ht="19.899999999999999" customHeight="1">
      <c r="A3" s="18"/>
      <c r="B3" s="18"/>
      <c r="C3" s="18"/>
      <c r="D3" s="19"/>
      <c r="E3" s="19"/>
      <c r="F3" s="21"/>
      <c r="G3" s="16"/>
      <c r="H3" s="16"/>
      <c r="I3" s="16"/>
      <c r="J3" s="16"/>
    </row>
    <row r="4" spans="1:10" ht="16.149999999999999" customHeight="1">
      <c r="A4" s="1">
        <v>1</v>
      </c>
      <c r="B4" s="10" t="s">
        <v>10</v>
      </c>
      <c r="C4" s="8" t="s">
        <v>12</v>
      </c>
      <c r="D4" s="5" t="s">
        <v>57</v>
      </c>
      <c r="E4" s="5" t="s">
        <v>17</v>
      </c>
      <c r="F4" s="5" t="s">
        <v>16</v>
      </c>
      <c r="G4" s="5">
        <v>91</v>
      </c>
      <c r="H4" s="7">
        <f t="shared" ref="H4:H14" si="0">F4*50%+G4*50%</f>
        <v>87</v>
      </c>
      <c r="I4" s="2">
        <v>1</v>
      </c>
      <c r="J4" s="6" t="s">
        <v>56</v>
      </c>
    </row>
    <row r="5" spans="1:10" ht="16.149999999999999" customHeight="1">
      <c r="A5" s="1">
        <v>2</v>
      </c>
      <c r="B5" s="11"/>
      <c r="C5" s="8"/>
      <c r="D5" s="5" t="s">
        <v>25</v>
      </c>
      <c r="E5" s="5" t="s">
        <v>26</v>
      </c>
      <c r="F5" s="5" t="s">
        <v>19</v>
      </c>
      <c r="G5" s="5">
        <v>88.66</v>
      </c>
      <c r="H5" s="7">
        <f t="shared" si="0"/>
        <v>84.83</v>
      </c>
      <c r="I5" s="2">
        <v>2</v>
      </c>
      <c r="J5" s="6" t="s">
        <v>56</v>
      </c>
    </row>
    <row r="6" spans="1:10" ht="14.25">
      <c r="A6" s="1">
        <v>3</v>
      </c>
      <c r="B6" s="11"/>
      <c r="C6" s="9"/>
      <c r="D6" s="5" t="s">
        <v>58</v>
      </c>
      <c r="E6" s="5" t="s">
        <v>18</v>
      </c>
      <c r="F6" s="5" t="s">
        <v>19</v>
      </c>
      <c r="G6" s="5">
        <v>86.68</v>
      </c>
      <c r="H6" s="7">
        <f t="shared" si="0"/>
        <v>83.84</v>
      </c>
      <c r="I6" s="2">
        <v>3</v>
      </c>
      <c r="J6" s="4"/>
    </row>
    <row r="7" spans="1:10" ht="14.25">
      <c r="A7" s="1">
        <v>4</v>
      </c>
      <c r="B7" s="11"/>
      <c r="C7" s="9"/>
      <c r="D7" s="5" t="s">
        <v>14</v>
      </c>
      <c r="E7" s="5" t="s">
        <v>15</v>
      </c>
      <c r="F7" s="5" t="s">
        <v>16</v>
      </c>
      <c r="G7" s="5">
        <v>84.33</v>
      </c>
      <c r="H7" s="7">
        <f t="shared" si="0"/>
        <v>83.664999999999992</v>
      </c>
      <c r="I7" s="2">
        <v>4</v>
      </c>
      <c r="J7" s="3"/>
    </row>
    <row r="8" spans="1:10" ht="14.25">
      <c r="A8" s="1">
        <v>5</v>
      </c>
      <c r="B8" s="11"/>
      <c r="C8" s="9"/>
      <c r="D8" s="5" t="s">
        <v>34</v>
      </c>
      <c r="E8" s="5" t="s">
        <v>35</v>
      </c>
      <c r="F8" s="5" t="s">
        <v>31</v>
      </c>
      <c r="G8" s="5">
        <v>83.34</v>
      </c>
      <c r="H8" s="7">
        <f t="shared" si="0"/>
        <v>81.67</v>
      </c>
      <c r="I8" s="2">
        <v>5</v>
      </c>
      <c r="J8" s="3"/>
    </row>
    <row r="9" spans="1:10" ht="14.25">
      <c r="A9" s="1">
        <v>6</v>
      </c>
      <c r="B9" s="11"/>
      <c r="C9" s="9"/>
      <c r="D9" s="5" t="s">
        <v>23</v>
      </c>
      <c r="E9" s="5" t="s">
        <v>24</v>
      </c>
      <c r="F9" s="5" t="s">
        <v>19</v>
      </c>
      <c r="G9" s="5">
        <v>81.66</v>
      </c>
      <c r="H9" s="7">
        <f t="shared" si="0"/>
        <v>81.33</v>
      </c>
      <c r="I9" s="2">
        <v>6</v>
      </c>
      <c r="J9" s="3"/>
    </row>
    <row r="10" spans="1:10" ht="14.25">
      <c r="A10" s="1">
        <v>7</v>
      </c>
      <c r="B10" s="11"/>
      <c r="C10" s="9"/>
      <c r="D10" s="5" t="s">
        <v>27</v>
      </c>
      <c r="E10" s="5" t="s">
        <v>28</v>
      </c>
      <c r="F10" s="5" t="s">
        <v>19</v>
      </c>
      <c r="G10" s="5">
        <v>81.34</v>
      </c>
      <c r="H10" s="7">
        <f t="shared" si="0"/>
        <v>81.17</v>
      </c>
      <c r="I10" s="2">
        <v>7</v>
      </c>
      <c r="J10" s="3"/>
    </row>
    <row r="11" spans="1:10" ht="14.25">
      <c r="A11" s="1">
        <v>8</v>
      </c>
      <c r="B11" s="11"/>
      <c r="C11" s="9"/>
      <c r="D11" s="5" t="s">
        <v>59</v>
      </c>
      <c r="E11" s="5" t="s">
        <v>22</v>
      </c>
      <c r="F11" s="5" t="s">
        <v>19</v>
      </c>
      <c r="G11" s="5">
        <v>80.34</v>
      </c>
      <c r="H11" s="7">
        <f t="shared" si="0"/>
        <v>80.67</v>
      </c>
      <c r="I11" s="2">
        <v>8</v>
      </c>
      <c r="J11" s="3"/>
    </row>
    <row r="12" spans="1:10" ht="14.25">
      <c r="A12" s="1">
        <v>9</v>
      </c>
      <c r="B12" s="11"/>
      <c r="C12" s="9"/>
      <c r="D12" s="5" t="s">
        <v>20</v>
      </c>
      <c r="E12" s="5" t="s">
        <v>21</v>
      </c>
      <c r="F12" s="5" t="s">
        <v>19</v>
      </c>
      <c r="G12" s="5">
        <v>79.67</v>
      </c>
      <c r="H12" s="7">
        <f t="shared" si="0"/>
        <v>80.335000000000008</v>
      </c>
      <c r="I12" s="2">
        <v>9</v>
      </c>
      <c r="J12" s="3"/>
    </row>
    <row r="13" spans="1:10" ht="14.25">
      <c r="A13" s="1">
        <v>10</v>
      </c>
      <c r="B13" s="11"/>
      <c r="C13" s="9"/>
      <c r="D13" s="5" t="s">
        <v>32</v>
      </c>
      <c r="E13" s="5" t="s">
        <v>33</v>
      </c>
      <c r="F13" s="5" t="s">
        <v>31</v>
      </c>
      <c r="G13" s="5">
        <v>80.66</v>
      </c>
      <c r="H13" s="7">
        <f t="shared" si="0"/>
        <v>80.33</v>
      </c>
      <c r="I13" s="2">
        <v>10</v>
      </c>
      <c r="J13" s="3"/>
    </row>
    <row r="14" spans="1:10" ht="14.25">
      <c r="A14" s="1">
        <v>11</v>
      </c>
      <c r="B14" s="11"/>
      <c r="C14" s="9"/>
      <c r="D14" s="5" t="s">
        <v>29</v>
      </c>
      <c r="E14" s="5" t="s">
        <v>30</v>
      </c>
      <c r="F14" s="5" t="s">
        <v>31</v>
      </c>
      <c r="G14" s="5">
        <v>79.66</v>
      </c>
      <c r="H14" s="7">
        <f t="shared" si="0"/>
        <v>79.83</v>
      </c>
      <c r="I14" s="2">
        <v>11</v>
      </c>
      <c r="J14" s="3"/>
    </row>
    <row r="15" spans="1:10" ht="15.6" customHeight="1">
      <c r="A15" s="1">
        <v>12</v>
      </c>
      <c r="B15" s="11"/>
      <c r="C15" s="12" t="s">
        <v>13</v>
      </c>
      <c r="D15" s="5" t="s">
        <v>36</v>
      </c>
      <c r="E15" s="5" t="s">
        <v>37</v>
      </c>
      <c r="F15" s="5" t="s">
        <v>38</v>
      </c>
      <c r="G15" s="5">
        <v>91</v>
      </c>
      <c r="H15" s="7">
        <f t="shared" ref="H15:H22" si="1">F15*50%+G15*50%</f>
        <v>88.5</v>
      </c>
      <c r="I15" s="2">
        <v>1</v>
      </c>
      <c r="J15" s="6" t="s">
        <v>56</v>
      </c>
    </row>
    <row r="16" spans="1:10" ht="15.6" customHeight="1">
      <c r="A16" s="1">
        <v>13</v>
      </c>
      <c r="B16" s="11"/>
      <c r="C16" s="13"/>
      <c r="D16" s="5" t="s">
        <v>48</v>
      </c>
      <c r="E16" s="5" t="s">
        <v>49</v>
      </c>
      <c r="F16" s="5" t="s">
        <v>50</v>
      </c>
      <c r="G16" s="5">
        <v>91.33</v>
      </c>
      <c r="H16" s="7">
        <f>F16*50%+G16*50%</f>
        <v>85.164999999999992</v>
      </c>
      <c r="I16" s="2">
        <v>2</v>
      </c>
      <c r="J16" s="6" t="s">
        <v>56</v>
      </c>
    </row>
    <row r="17" spans="1:10" ht="14.25">
      <c r="A17" s="1">
        <v>14</v>
      </c>
      <c r="B17" s="11"/>
      <c r="C17" s="14"/>
      <c r="D17" s="5" t="s">
        <v>43</v>
      </c>
      <c r="E17" s="5" t="s">
        <v>44</v>
      </c>
      <c r="F17" s="5" t="s">
        <v>19</v>
      </c>
      <c r="G17" s="5">
        <v>88.67</v>
      </c>
      <c r="H17" s="7">
        <f>F17*50%+G17*50%</f>
        <v>84.835000000000008</v>
      </c>
      <c r="I17" s="2">
        <v>3</v>
      </c>
      <c r="J17" s="4"/>
    </row>
    <row r="18" spans="1:10" ht="14.25">
      <c r="A18" s="1">
        <v>15</v>
      </c>
      <c r="B18" s="11"/>
      <c r="C18" s="14"/>
      <c r="D18" s="5" t="s">
        <v>60</v>
      </c>
      <c r="E18" s="5" t="s">
        <v>39</v>
      </c>
      <c r="F18" s="5" t="s">
        <v>16</v>
      </c>
      <c r="G18" s="5">
        <v>84.33</v>
      </c>
      <c r="H18" s="7">
        <f>F18*50%+G18*50%</f>
        <v>83.664999999999992</v>
      </c>
      <c r="I18" s="2">
        <v>4</v>
      </c>
      <c r="J18" s="4"/>
    </row>
    <row r="19" spans="1:10" ht="14.25">
      <c r="A19" s="1">
        <v>16</v>
      </c>
      <c r="B19" s="11"/>
      <c r="C19" s="14"/>
      <c r="D19" s="5" t="s">
        <v>53</v>
      </c>
      <c r="E19" s="5" t="s">
        <v>54</v>
      </c>
      <c r="F19" s="5" t="s">
        <v>50</v>
      </c>
      <c r="G19" s="5">
        <v>87.01</v>
      </c>
      <c r="H19" s="7">
        <f>F19*50%+G19*50%</f>
        <v>83.004999999999995</v>
      </c>
      <c r="I19" s="2">
        <v>5</v>
      </c>
      <c r="J19" s="4"/>
    </row>
    <row r="20" spans="1:10" ht="14.25">
      <c r="A20" s="1">
        <v>17</v>
      </c>
      <c r="B20" s="11"/>
      <c r="C20" s="14"/>
      <c r="D20" s="5" t="s">
        <v>61</v>
      </c>
      <c r="E20" s="5" t="s">
        <v>42</v>
      </c>
      <c r="F20" s="5" t="s">
        <v>41</v>
      </c>
      <c r="G20" s="5">
        <v>83.67</v>
      </c>
      <c r="H20" s="7">
        <f>F20*50%+G20*50%</f>
        <v>82.835000000000008</v>
      </c>
      <c r="I20" s="2">
        <v>6</v>
      </c>
      <c r="J20" s="4"/>
    </row>
    <row r="21" spans="1:10" ht="14.25">
      <c r="A21" s="1">
        <v>18</v>
      </c>
      <c r="B21" s="11"/>
      <c r="C21" s="14"/>
      <c r="D21" s="5" t="s">
        <v>11</v>
      </c>
      <c r="E21" s="5" t="s">
        <v>45</v>
      </c>
      <c r="F21" s="5" t="s">
        <v>31</v>
      </c>
      <c r="G21" s="5">
        <v>83.66</v>
      </c>
      <c r="H21" s="7">
        <f t="shared" si="1"/>
        <v>81.83</v>
      </c>
      <c r="I21" s="2">
        <v>7</v>
      </c>
      <c r="J21" s="4"/>
    </row>
    <row r="22" spans="1:10" ht="14.25">
      <c r="A22" s="1">
        <v>19</v>
      </c>
      <c r="B22" s="11"/>
      <c r="C22" s="14"/>
      <c r="D22" s="5" t="s">
        <v>46</v>
      </c>
      <c r="E22" s="5" t="s">
        <v>47</v>
      </c>
      <c r="F22" s="5" t="s">
        <v>31</v>
      </c>
      <c r="G22" s="5">
        <v>83.34</v>
      </c>
      <c r="H22" s="7">
        <f t="shared" si="1"/>
        <v>81.67</v>
      </c>
      <c r="I22" s="2">
        <v>8</v>
      </c>
      <c r="J22" s="4"/>
    </row>
    <row r="23" spans="1:10" ht="14.25">
      <c r="A23" s="1">
        <v>20</v>
      </c>
      <c r="B23" s="11"/>
      <c r="C23" s="14"/>
      <c r="D23" s="5" t="s">
        <v>62</v>
      </c>
      <c r="E23" s="5" t="s">
        <v>40</v>
      </c>
      <c r="F23" s="5" t="s">
        <v>41</v>
      </c>
      <c r="G23" s="5">
        <v>81</v>
      </c>
      <c r="H23" s="7">
        <f>F23*50%+G23*50%</f>
        <v>81.5</v>
      </c>
      <c r="I23" s="2">
        <v>9</v>
      </c>
      <c r="J23" s="4"/>
    </row>
    <row r="24" spans="1:10" ht="14.25">
      <c r="A24" s="1">
        <v>21</v>
      </c>
      <c r="B24" s="11"/>
      <c r="C24" s="14"/>
      <c r="D24" s="5" t="s">
        <v>63</v>
      </c>
      <c r="E24" s="5" t="s">
        <v>55</v>
      </c>
      <c r="F24" s="5" t="s">
        <v>50</v>
      </c>
      <c r="G24" s="5">
        <v>82.66</v>
      </c>
      <c r="H24" s="7">
        <f>F24*50%+G24*50%</f>
        <v>80.83</v>
      </c>
      <c r="I24" s="2">
        <v>10</v>
      </c>
      <c r="J24" s="3"/>
    </row>
    <row r="25" spans="1:10" ht="15.6" customHeight="1">
      <c r="A25" s="1">
        <v>22</v>
      </c>
      <c r="B25" s="22"/>
      <c r="C25" s="23"/>
      <c r="D25" s="5" t="s">
        <v>51</v>
      </c>
      <c r="E25" s="5" t="s">
        <v>52</v>
      </c>
      <c r="F25" s="5" t="s">
        <v>50</v>
      </c>
      <c r="G25" s="5">
        <v>82</v>
      </c>
      <c r="H25" s="7">
        <f>F25*50%+G25*50%</f>
        <v>80.5</v>
      </c>
      <c r="I25" s="2">
        <v>11</v>
      </c>
      <c r="J25" s="3"/>
    </row>
  </sheetData>
  <mergeCells count="14">
    <mergeCell ref="C4:C14"/>
    <mergeCell ref="B4:B25"/>
    <mergeCell ref="C15:C25"/>
    <mergeCell ref="J2:J3"/>
    <mergeCell ref="A1:J1"/>
    <mergeCell ref="A2:A3"/>
    <mergeCell ref="B2:B3"/>
    <mergeCell ref="D2:D3"/>
    <mergeCell ref="E2:E3"/>
    <mergeCell ref="F2:F3"/>
    <mergeCell ref="G2:G3"/>
    <mergeCell ref="H2:H3"/>
    <mergeCell ref="C2:C3"/>
    <mergeCell ref="I2:I3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2025-06-16T09:16:05Z</cp:lastPrinted>
  <dcterms:created xsi:type="dcterms:W3CDTF">2025-06-10T01:28:00Z</dcterms:created>
  <dcterms:modified xsi:type="dcterms:W3CDTF">2025-08-26T03:38:46Z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641521443FF44BF591A90E200973BDD6_13</vt:lpwstr>
  </property>
  <property fmtid="{D5CDD505-2E9C-101B-9397-08002B2CF9AE}" pid="3" name="KSOProductBuildVer">
    <vt:lpwstr>2052-12.1.0.21541</vt:lpwstr>
  </property>
</Properties>
</file>